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F1D7BEAA-1201-44EC-BB4E-7EBE543DD32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K6" i="1"/>
  <c r="K5" i="1"/>
  <c r="K4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H7" i="1"/>
  <c r="H11" i="1"/>
  <c r="H14" i="1" s="1"/>
  <c r="G7" i="1"/>
  <c r="G11" i="1" s="1"/>
  <c r="G14" i="1" s="1"/>
  <c r="F7" i="1"/>
  <c r="F11" i="1"/>
  <c r="F14" i="1" s="1"/>
  <c r="E7" i="1"/>
  <c r="D8" i="1"/>
  <c r="E11" i="1"/>
  <c r="E14" i="1" s="1"/>
  <c r="I14" i="1" l="1"/>
  <c r="J14" i="1"/>
  <c r="I11" i="1"/>
  <c r="J11" i="1"/>
</calcChain>
</file>

<file path=xl/sharedStrings.xml><?xml version="1.0" encoding="utf-8"?>
<sst xmlns="http://schemas.openxmlformats.org/spreadsheetml/2006/main" count="64" uniqueCount="44">
  <si>
    <t>Vuosi</t>
  </si>
  <si>
    <t>Seura</t>
  </si>
  <si>
    <t>Pesispörssi</t>
  </si>
  <si>
    <t>OTT</t>
  </si>
  <si>
    <t>1 &gt; 2</t>
  </si>
  <si>
    <t>2 &gt; 3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</si>
  <si>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</si>
  <si>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</si>
  <si>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</si>
  <si>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</si>
  <si>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</si>
  <si>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</si>
  <si>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</si>
  <si>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</si>
  <si>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</si>
  <si>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</si>
  <si>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</si>
  <si>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</si>
  <si>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</si>
  <si>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</si>
  <si>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</si>
  <si>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</si>
  <si>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</si>
  <si>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</si>
  <si>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VetU = Vetelin Urheilijat  (1947)</t>
  </si>
  <si>
    <t>HalTo = Halsuan Toivo  (1909)</t>
  </si>
  <si>
    <t>Raila Tuominiemi</t>
  </si>
  <si>
    <t>11.-12.</t>
  </si>
  <si>
    <t>HalTo</t>
  </si>
  <si>
    <t>3.</t>
  </si>
  <si>
    <t>VetU</t>
  </si>
  <si>
    <t>7.-8.</t>
  </si>
  <si>
    <t>MESTARUUSSARJA</t>
  </si>
  <si>
    <t>URA SM-SARJASSA</t>
  </si>
  <si>
    <t>Ottelu</t>
  </si>
  <si>
    <t>18.05. 1975  HalTo - SMJ  0-6</t>
  </si>
  <si>
    <t>1.  ottelu</t>
  </si>
  <si>
    <t>2.  ottelu</t>
  </si>
  <si>
    <t>Kunnari</t>
  </si>
  <si>
    <t>25.05. 1975  Kiri - HalTo  2-5</t>
  </si>
  <si>
    <t xml:space="preserve">Lyöty </t>
  </si>
  <si>
    <t xml:space="preserve">Tuotu </t>
  </si>
  <si>
    <t xml:space="preserve">            Arvo-ottelut ja mitalit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</si>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</sst>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66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26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32</v>
      </c>
      <c r="C2" s="10"/>
      <c r="D2" s="11"/>
      <c r="E2" s="12" t="s">
        <v>11</v>
      </c>
      <c r="F2" s="13"/>
      <c r="G2" s="13"/>
      <c r="H2" s="13"/>
      <c r="I2" s="13"/>
      <c r="J2" s="14"/>
      <c r="K2" s="18"/>
      <c r="L2" s="19" t="s">
        <v>12</v>
      </c>
      <c r="M2" s="13"/>
      <c r="N2" s="13"/>
      <c r="O2" s="13"/>
      <c r="P2" s="20" t="s">
        <v>13</v>
      </c>
      <c r="Q2" s="13"/>
      <c r="R2" s="13"/>
      <c r="S2" s="13"/>
      <c r="T2" s="20" t="s">
        <v>42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7</v>
      </c>
      <c r="D3" s="12" t="s">
        <v>1</v>
      </c>
      <c r="E3" s="17" t="s">
        <v>3</v>
      </c>
      <c r="F3" s="17" t="s">
        <v>8</v>
      </c>
      <c r="G3" s="14" t="s">
        <v>9</v>
      </c>
      <c r="H3" s="17" t="s">
        <v>10</v>
      </c>
      <c r="I3" s="17" t="s">
        <v>4</v>
      </c>
      <c r="J3" s="17" t="s">
        <v>5</v>
      </c>
      <c r="K3" s="22"/>
      <c r="L3" s="17" t="s">
        <v>3</v>
      </c>
      <c r="M3" s="17" t="s">
        <v>8</v>
      </c>
      <c r="N3" s="14" t="s">
        <v>9</v>
      </c>
      <c r="O3" s="17" t="s">
        <v>10</v>
      </c>
      <c r="P3" s="17" t="s">
        <v>3</v>
      </c>
      <c r="Q3" s="17" t="s">
        <v>8</v>
      </c>
      <c r="R3" s="14" t="s">
        <v>9</v>
      </c>
      <c r="S3" s="17" t="s">
        <v>10</v>
      </c>
      <c r="T3" s="17" t="s">
        <v>15</v>
      </c>
      <c r="U3" s="17" t="s">
        <v>16</v>
      </c>
      <c r="V3" s="14" t="s">
        <v>23</v>
      </c>
      <c r="W3" s="14" t="s">
        <v>19</v>
      </c>
      <c r="X3" s="16" t="s">
        <v>20</v>
      </c>
      <c r="Y3" s="17" t="s">
        <v>21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1975</v>
      </c>
      <c r="C4" s="24" t="s">
        <v>27</v>
      </c>
      <c r="D4" s="51" t="s">
        <v>28</v>
      </c>
      <c r="E4" s="52">
        <v>9</v>
      </c>
      <c r="F4" s="24">
        <v>1</v>
      </c>
      <c r="G4" s="24">
        <v>2</v>
      </c>
      <c r="H4" s="24">
        <v>7</v>
      </c>
      <c r="I4" s="53"/>
      <c r="J4" s="53"/>
      <c r="K4" s="31" t="e">
        <f>PRODUCT(#REF!/#REF!)</f>
        <v>#REF!</v>
      </c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1976</v>
      </c>
      <c r="C5" s="24" t="s">
        <v>29</v>
      </c>
      <c r="D5" s="26" t="s">
        <v>30</v>
      </c>
      <c r="E5" s="52">
        <v>10</v>
      </c>
      <c r="F5" s="24">
        <v>1</v>
      </c>
      <c r="G5" s="24">
        <v>11</v>
      </c>
      <c r="H5" s="24">
        <v>16</v>
      </c>
      <c r="I5" s="53"/>
      <c r="J5" s="53"/>
      <c r="K5" s="31" t="e">
        <f>PRODUCT(#REF!/#REF!)</f>
        <v>#REF!</v>
      </c>
      <c r="L5" s="24">
        <v>6</v>
      </c>
      <c r="M5" s="24">
        <v>1</v>
      </c>
      <c r="N5" s="24">
        <v>4</v>
      </c>
      <c r="O5" s="24">
        <v>8</v>
      </c>
      <c r="P5" s="25"/>
      <c r="Q5" s="25"/>
      <c r="R5" s="25"/>
      <c r="S5" s="25"/>
      <c r="T5" s="24"/>
      <c r="U5" s="24"/>
      <c r="V5" s="24"/>
      <c r="W5" s="24"/>
      <c r="X5" s="24"/>
      <c r="Y5" s="24">
        <v>1</v>
      </c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1977</v>
      </c>
      <c r="C6" s="24" t="s">
        <v>31</v>
      </c>
      <c r="D6" s="26" t="s">
        <v>30</v>
      </c>
      <c r="E6" s="52">
        <v>9</v>
      </c>
      <c r="F6" s="24">
        <v>1</v>
      </c>
      <c r="G6" s="24">
        <v>9</v>
      </c>
      <c r="H6" s="24">
        <v>11</v>
      </c>
      <c r="I6" s="53"/>
      <c r="J6" s="53"/>
      <c r="K6" s="31" t="e">
        <f>PRODUCT(#REF!/#REF!)</f>
        <v>#REF!</v>
      </c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15" t="s">
        <v>6</v>
      </c>
      <c r="C7" s="16"/>
      <c r="D7" s="14"/>
      <c r="E7" s="17">
        <f>SUM(E4:E6)</f>
        <v>28</v>
      </c>
      <c r="F7" s="17">
        <f>SUM(F4:F6)</f>
        <v>3</v>
      </c>
      <c r="G7" s="17">
        <f>SUM(G4:G6)</f>
        <v>22</v>
      </c>
      <c r="H7" s="17">
        <f>SUM(H4:H6)</f>
        <v>34</v>
      </c>
      <c r="I7" s="17"/>
      <c r="J7" s="17"/>
      <c r="K7" s="27"/>
      <c r="L7" s="17">
        <f>SUM(L4:L6)</f>
        <v>6</v>
      </c>
      <c r="M7" s="17">
        <f>SUM(M4:M6)</f>
        <v>1</v>
      </c>
      <c r="N7" s="17">
        <f>SUM(N4:N6)</f>
        <v>4</v>
      </c>
      <c r="O7" s="17">
        <f>SUM(O4:O6)</f>
        <v>8</v>
      </c>
      <c r="P7" s="17">
        <f>SUM(P4:P6)</f>
        <v>0</v>
      </c>
      <c r="Q7" s="17">
        <f>SUM(Q4:Q6)</f>
        <v>0</v>
      </c>
      <c r="R7" s="17">
        <f>SUM(R4:R6)</f>
        <v>0</v>
      </c>
      <c r="S7" s="17">
        <f>SUM(S4:S6)</f>
        <v>0</v>
      </c>
      <c r="T7" s="17">
        <f t="shared" ref="T7:Y7" si="0">SUM(T4:T6)</f>
        <v>0</v>
      </c>
      <c r="U7" s="17">
        <f t="shared" si="0"/>
        <v>0</v>
      </c>
      <c r="V7" s="17">
        <f t="shared" si="0"/>
        <v>0</v>
      </c>
      <c r="W7" s="17">
        <f t="shared" si="0"/>
        <v>0</v>
      </c>
      <c r="X7" s="17">
        <f t="shared" si="0"/>
        <v>0</v>
      </c>
      <c r="Y7" s="17">
        <f t="shared" si="0"/>
        <v>1</v>
      </c>
      <c r="Z7" s="21"/>
      <c r="AA7" s="7"/>
      <c r="AB7" s="7"/>
      <c r="AC7" s="7"/>
      <c r="AD7" s="7"/>
      <c r="AE7" s="7"/>
    </row>
    <row r="8" spans="1:31" ht="15" customHeight="1" x14ac:dyDescent="0.2">
      <c r="A8" s="1"/>
      <c r="B8" s="26" t="s">
        <v>2</v>
      </c>
      <c r="C8" s="28"/>
      <c r="D8" s="29">
        <f>SUM(F7:H7)*5/3+(E7/3)+(T7*25)+(U7*25)+(V7*15)+(W7*25)+(X7*20)+(Y7*15)</f>
        <v>122.66666666666666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30"/>
      <c r="Y8" s="1"/>
      <c r="Z8" s="21"/>
      <c r="AA8" s="7"/>
      <c r="AB8" s="7"/>
      <c r="AC8" s="7"/>
      <c r="AD8" s="7"/>
      <c r="AE8" s="7"/>
    </row>
    <row r="9" spans="1:31" s="8" customFormat="1" ht="15" customHeight="1" x14ac:dyDescent="0.25">
      <c r="A9" s="1"/>
      <c r="B9" s="1"/>
      <c r="C9" s="1"/>
      <c r="D9" s="22"/>
      <c r="E9" s="1"/>
      <c r="F9" s="1"/>
      <c r="G9" s="1"/>
      <c r="H9" s="1"/>
      <c r="I9" s="1"/>
      <c r="J9" s="1"/>
      <c r="K9" s="3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21"/>
      <c r="AA9" s="7"/>
      <c r="AB9" s="7"/>
      <c r="AC9" s="7"/>
      <c r="AD9" s="7"/>
      <c r="AE9" s="7"/>
    </row>
    <row r="10" spans="1:31" ht="15" customHeight="1" x14ac:dyDescent="0.25">
      <c r="A10" s="1"/>
      <c r="B10" s="20" t="s">
        <v>33</v>
      </c>
      <c r="C10" s="32"/>
      <c r="D10" s="32"/>
      <c r="E10" s="17" t="s">
        <v>3</v>
      </c>
      <c r="F10" s="17" t="s">
        <v>8</v>
      </c>
      <c r="G10" s="14" t="s">
        <v>9</v>
      </c>
      <c r="H10" s="17" t="s">
        <v>10</v>
      </c>
      <c r="I10" s="17" t="s">
        <v>17</v>
      </c>
      <c r="J10" s="17" t="s">
        <v>18</v>
      </c>
      <c r="K10" s="22"/>
      <c r="L10" s="33" t="s">
        <v>43</v>
      </c>
      <c r="M10" s="11"/>
      <c r="N10" s="11"/>
      <c r="O10" s="11"/>
      <c r="P10" s="54"/>
      <c r="Q10" s="54"/>
      <c r="R10" s="54"/>
      <c r="S10" s="54"/>
      <c r="T10" s="11"/>
      <c r="U10" s="11"/>
      <c r="V10" s="11"/>
      <c r="W10" s="11"/>
      <c r="X10" s="11"/>
      <c r="Y10" s="34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3" t="s">
        <v>11</v>
      </c>
      <c r="C11" s="11"/>
      <c r="D11" s="34"/>
      <c r="E11" s="24">
        <f>PRODUCT(E7)</f>
        <v>28</v>
      </c>
      <c r="F11" s="24">
        <f>PRODUCT(F7)</f>
        <v>3</v>
      </c>
      <c r="G11" s="24">
        <f>PRODUCT(G7)</f>
        <v>22</v>
      </c>
      <c r="H11" s="24">
        <f>PRODUCT(H7)</f>
        <v>34</v>
      </c>
      <c r="I11" s="35">
        <f>PRODUCT((F11+G11)/E11)</f>
        <v>0.8928571428571429</v>
      </c>
      <c r="J11" s="35">
        <f>PRODUCT(H11/E11)</f>
        <v>1.2142857142857142</v>
      </c>
      <c r="K11" s="22"/>
      <c r="L11" s="56" t="s">
        <v>34</v>
      </c>
      <c r="M11" s="57"/>
      <c r="N11" s="58" t="s">
        <v>35</v>
      </c>
      <c r="O11" s="58"/>
      <c r="P11" s="58"/>
      <c r="Q11" s="58"/>
      <c r="R11" s="58"/>
      <c r="S11" s="58"/>
      <c r="T11" s="59" t="s">
        <v>36</v>
      </c>
      <c r="U11" s="58"/>
      <c r="V11" s="58"/>
      <c r="W11" s="58"/>
      <c r="X11" s="59"/>
      <c r="Y11" s="68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6" t="s">
        <v>12</v>
      </c>
      <c r="C12" s="37"/>
      <c r="D12" s="38"/>
      <c r="E12" s="24">
        <v>6</v>
      </c>
      <c r="F12" s="24">
        <v>1</v>
      </c>
      <c r="G12" s="24">
        <v>4</v>
      </c>
      <c r="H12" s="24">
        <v>8</v>
      </c>
      <c r="I12" s="35">
        <f>PRODUCT((F12+G12)/E12)</f>
        <v>0.83333333333333337</v>
      </c>
      <c r="J12" s="35">
        <f>PRODUCT(H12/E12)</f>
        <v>1.3333333333333333</v>
      </c>
      <c r="K12" s="22"/>
      <c r="L12" s="60" t="s">
        <v>40</v>
      </c>
      <c r="M12" s="61"/>
      <c r="N12" s="62" t="s">
        <v>39</v>
      </c>
      <c r="O12" s="62"/>
      <c r="P12" s="62"/>
      <c r="Q12" s="62"/>
      <c r="R12" s="62"/>
      <c r="S12" s="62"/>
      <c r="T12" s="63" t="s">
        <v>37</v>
      </c>
      <c r="U12" s="62"/>
      <c r="V12" s="62"/>
      <c r="W12" s="62"/>
      <c r="X12" s="63"/>
      <c r="Y12" s="69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39" t="s">
        <v>13</v>
      </c>
      <c r="C13" s="40"/>
      <c r="D13" s="41"/>
      <c r="E13" s="25"/>
      <c r="F13" s="25"/>
      <c r="G13" s="25"/>
      <c r="H13" s="25"/>
      <c r="I13" s="42"/>
      <c r="J13" s="42"/>
      <c r="K13" s="22"/>
      <c r="L13" s="60" t="s">
        <v>41</v>
      </c>
      <c r="M13" s="61"/>
      <c r="N13" s="62" t="s">
        <v>39</v>
      </c>
      <c r="O13" s="62"/>
      <c r="P13" s="62"/>
      <c r="Q13" s="62"/>
      <c r="R13" s="62"/>
      <c r="S13" s="62"/>
      <c r="T13" s="63" t="s">
        <v>37</v>
      </c>
      <c r="U13" s="62"/>
      <c r="V13" s="62"/>
      <c r="W13" s="62"/>
      <c r="X13" s="63"/>
      <c r="Y13" s="69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43" t="s">
        <v>14</v>
      </c>
      <c r="C14" s="44"/>
      <c r="D14" s="45"/>
      <c r="E14" s="17">
        <f>SUM(E11:E13)</f>
        <v>34</v>
      </c>
      <c r="F14" s="17">
        <f>SUM(F11:F13)</f>
        <v>4</v>
      </c>
      <c r="G14" s="17">
        <f>SUM(G11:G13)</f>
        <v>26</v>
      </c>
      <c r="H14" s="17">
        <f>SUM(H11:H13)</f>
        <v>42</v>
      </c>
      <c r="I14" s="46">
        <f>PRODUCT((F14+G14)/E14)</f>
        <v>0.88235294117647056</v>
      </c>
      <c r="J14" s="46">
        <f>PRODUCT(H14/E14)</f>
        <v>1.2352941176470589</v>
      </c>
      <c r="K14" s="22"/>
      <c r="L14" s="64" t="s">
        <v>38</v>
      </c>
      <c r="M14" s="65"/>
      <c r="N14" s="66" t="s">
        <v>39</v>
      </c>
      <c r="O14" s="66"/>
      <c r="P14" s="66"/>
      <c r="Q14" s="66"/>
      <c r="R14" s="66"/>
      <c r="S14" s="66"/>
      <c r="T14" s="67" t="s">
        <v>37</v>
      </c>
      <c r="U14" s="66"/>
      <c r="V14" s="66"/>
      <c r="W14" s="66"/>
      <c r="X14" s="67"/>
      <c r="Y14" s="70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30"/>
      <c r="C15" s="30"/>
      <c r="D15" s="30"/>
      <c r="E15" s="30"/>
      <c r="F15" s="30"/>
      <c r="G15" s="30"/>
      <c r="H15" s="30"/>
      <c r="I15" s="30"/>
      <c r="J15" s="30"/>
      <c r="K15" s="22"/>
      <c r="L15" s="1"/>
      <c r="M15" s="1"/>
      <c r="N15" s="1"/>
      <c r="O15" s="1"/>
      <c r="P15" s="22"/>
      <c r="Q15" s="55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5">
      <c r="A16" s="1"/>
      <c r="B16" s="1" t="s">
        <v>22</v>
      </c>
      <c r="C16" s="1"/>
      <c r="D16" s="50" t="s">
        <v>25</v>
      </c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22"/>
      <c r="Q16" s="55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 t="s">
        <v>24</v>
      </c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7"/>
      <c r="Y17" s="22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7"/>
      <c r="Y18" s="22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  <c r="Y19" s="22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  <c r="Y20" s="22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22"/>
      <c r="X37" s="22"/>
      <c r="Y37" s="22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22"/>
      <c r="X38" s="22"/>
      <c r="Y38" s="22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22"/>
      <c r="X39" s="22"/>
      <c r="Y39" s="22"/>
      <c r="Z39" s="7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7"/>
      <c r="AA41" s="7"/>
      <c r="AB41" s="7"/>
      <c r="AC41" s="7"/>
      <c r="AD41" s="7"/>
      <c r="AE41" s="7"/>
    </row>
    <row r="42" spans="1:31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7"/>
      <c r="AA42" s="7"/>
      <c r="AB42" s="7"/>
      <c r="AC42" s="7"/>
      <c r="AD42" s="7"/>
      <c r="AE42" s="7"/>
    </row>
    <row r="43" spans="1:3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7"/>
      <c r="AA43" s="47"/>
      <c r="AB43" s="47"/>
      <c r="AC43" s="47"/>
      <c r="AD43" s="47"/>
      <c r="AE43" s="47"/>
    </row>
    <row r="44" spans="1:3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2"/>
      <c r="X44" s="22"/>
      <c r="Y44" s="22"/>
      <c r="Z44" s="7"/>
      <c r="AA44" s="47"/>
      <c r="AB44" s="47"/>
      <c r="AC44" s="47"/>
      <c r="AD44" s="47"/>
      <c r="AE44" s="47"/>
    </row>
    <row r="45" spans="1:31" ht="15" customHeight="1" x14ac:dyDescent="0.25">
      <c r="A45" s="48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2"/>
      <c r="X45" s="22"/>
      <c r="Y45" s="22"/>
      <c r="Z45" s="7"/>
    </row>
    <row r="46" spans="1:31" ht="15" customHeight="1" x14ac:dyDescent="0.25">
      <c r="A46" s="48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2"/>
      <c r="X46" s="22"/>
      <c r="Y46" s="22"/>
      <c r="Z46" s="7"/>
    </row>
    <row r="47" spans="1:31" ht="15" customHeight="1" x14ac:dyDescent="0.25">
      <c r="A47" s="48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7"/>
    </row>
    <row r="48" spans="1:31" ht="15" customHeight="1" x14ac:dyDescent="0.25">
      <c r="A48" s="48"/>
      <c r="B48" s="1"/>
      <c r="C48" s="7"/>
      <c r="D48" s="7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7"/>
    </row>
    <row r="49" spans="1:26" ht="15" customHeight="1" x14ac:dyDescent="0.25">
      <c r="A49" s="48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2"/>
      <c r="X49" s="22"/>
      <c r="Y49" s="22"/>
      <c r="Z49" s="7"/>
    </row>
    <row r="50" spans="1:26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6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6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6" ht="15" customHeight="1" x14ac:dyDescent="0.2"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6" ht="15" customHeight="1" x14ac:dyDescent="0.2"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6" ht="15" customHeight="1" x14ac:dyDescent="0.25">
      <c r="O55" s="1"/>
      <c r="P55" s="1"/>
      <c r="Q55" s="1"/>
      <c r="R55" s="1"/>
      <c r="S55" s="1"/>
      <c r="T55" s="1"/>
      <c r="U55" s="1"/>
      <c r="V55" s="1"/>
    </row>
    <row r="56" spans="1:26" ht="15" customHeight="1" x14ac:dyDescent="0.25">
      <c r="O56" s="1"/>
      <c r="P56" s="1"/>
      <c r="Q56" s="1"/>
      <c r="R56" s="1"/>
      <c r="S56" s="1"/>
      <c r="T56" s="1"/>
      <c r="U56" s="1"/>
      <c r="V56" s="1"/>
    </row>
    <row r="57" spans="1:26" ht="15" customHeight="1" x14ac:dyDescent="0.25">
      <c r="O57" s="1"/>
      <c r="P57" s="1"/>
      <c r="Q57" s="1"/>
      <c r="R57" s="1"/>
      <c r="S57" s="1"/>
      <c r="T57" s="1"/>
      <c r="U57" s="1"/>
      <c r="V57" s="1"/>
    </row>
    <row r="58" spans="1:26" ht="15" customHeight="1" x14ac:dyDescent="0.25">
      <c r="O58" s="1"/>
      <c r="P58" s="1"/>
      <c r="Q58" s="1"/>
      <c r="R58" s="1"/>
      <c r="S58" s="1"/>
      <c r="T58" s="1"/>
      <c r="U58" s="1"/>
      <c r="V58" s="1"/>
    </row>
    <row r="59" spans="1:26" ht="15" customHeight="1" x14ac:dyDescent="0.25">
      <c r="O59" s="1"/>
      <c r="P59" s="1"/>
      <c r="Q59" s="1"/>
      <c r="R59" s="1"/>
      <c r="S59" s="1"/>
      <c r="T59" s="1"/>
      <c r="U59" s="1"/>
      <c r="V59" s="1"/>
    </row>
    <row r="60" spans="1:26" ht="15" customHeight="1" x14ac:dyDescent="0.25">
      <c r="O60" s="1"/>
      <c r="P60" s="1"/>
      <c r="Q60" s="1"/>
      <c r="R60" s="1"/>
      <c r="S60" s="1"/>
      <c r="T60" s="1"/>
      <c r="U60" s="1"/>
      <c r="V60" s="1"/>
    </row>
    <row r="61" spans="1:26" ht="15" customHeight="1" x14ac:dyDescent="0.25">
      <c r="O61" s="1"/>
      <c r="P61" s="1"/>
      <c r="Q61" s="1"/>
      <c r="R61" s="1"/>
      <c r="S61" s="1"/>
      <c r="T61" s="1"/>
      <c r="U61" s="1"/>
      <c r="V61" s="1"/>
    </row>
    <row r="62" spans="1:26" ht="15" customHeight="1" x14ac:dyDescent="0.25">
      <c r="O62" s="1"/>
      <c r="P62" s="1"/>
      <c r="Q62" s="1"/>
      <c r="R62" s="1"/>
      <c r="S62" s="1"/>
      <c r="T62" s="1"/>
      <c r="U62" s="1"/>
      <c r="V62" s="1"/>
    </row>
    <row r="63" spans="1:26" ht="15" customHeight="1" x14ac:dyDescent="0.25">
      <c r="O63" s="1"/>
      <c r="P63" s="1"/>
      <c r="Q63" s="1"/>
      <c r="R63" s="1"/>
      <c r="S63" s="1"/>
      <c r="T63" s="1"/>
      <c r="U63" s="1"/>
      <c r="V63" s="1"/>
    </row>
    <row r="64" spans="1:26" ht="15" customHeight="1" x14ac:dyDescent="0.25">
      <c r="O64" s="1"/>
      <c r="P64" s="1"/>
      <c r="Q64" s="1"/>
      <c r="R64" s="1"/>
      <c r="S64" s="1"/>
      <c r="T64" s="1"/>
      <c r="U64" s="1"/>
      <c r="V64" s="1"/>
    </row>
    <row r="65" spans="15:22" ht="15" customHeight="1" x14ac:dyDescent="0.25">
      <c r="O65" s="1"/>
      <c r="P65" s="1"/>
      <c r="Q65" s="1"/>
      <c r="R65" s="1"/>
      <c r="S65" s="1"/>
      <c r="T65" s="1"/>
      <c r="U65" s="1"/>
      <c r="V65" s="1"/>
    </row>
    <row r="66" spans="15:22" ht="15" customHeight="1" x14ac:dyDescent="0.25">
      <c r="O66" s="1"/>
      <c r="P66" s="1"/>
      <c r="Q66" s="1"/>
      <c r="R66" s="1"/>
      <c r="S66" s="1"/>
      <c r="T66" s="1"/>
      <c r="U66" s="1"/>
      <c r="V66" s="1"/>
    </row>
    <row r="67" spans="15:22" ht="15" customHeight="1" x14ac:dyDescent="0.25">
      <c r="O67" s="1"/>
      <c r="P67" s="1"/>
      <c r="Q67" s="1"/>
      <c r="R67" s="1"/>
      <c r="S67" s="1"/>
      <c r="T67" s="1"/>
      <c r="U67" s="1"/>
      <c r="V67" s="1"/>
    </row>
    <row r="68" spans="15:22" ht="15" customHeight="1" x14ac:dyDescent="0.25">
      <c r="O68" s="1"/>
      <c r="P68" s="1"/>
      <c r="Q68" s="1"/>
      <c r="R68" s="1"/>
      <c r="S68" s="1"/>
      <c r="T68" s="1"/>
      <c r="U68" s="1"/>
      <c r="V68" s="1"/>
    </row>
    <row r="69" spans="15:22" ht="15" customHeight="1" x14ac:dyDescent="0.25">
      <c r="O69" s="1"/>
      <c r="P69" s="1"/>
      <c r="Q69" s="1"/>
      <c r="R69" s="1"/>
      <c r="S69" s="1"/>
      <c r="T69" s="1"/>
      <c r="U69" s="1"/>
      <c r="V69" s="1"/>
    </row>
    <row r="70" spans="15:22" ht="15" customHeight="1" x14ac:dyDescent="0.25">
      <c r="O70" s="1"/>
      <c r="P70" s="1"/>
      <c r="Q70" s="1"/>
      <c r="R70" s="1"/>
      <c r="S70" s="1"/>
      <c r="T70" s="1"/>
      <c r="U70" s="1"/>
      <c r="V70" s="1"/>
    </row>
    <row r="71" spans="15:22" ht="15" customHeight="1" x14ac:dyDescent="0.25">
      <c r="O71" s="1"/>
      <c r="P71" s="1"/>
      <c r="Q71" s="1"/>
      <c r="R71" s="1"/>
      <c r="S71" s="1"/>
      <c r="T71" s="1"/>
      <c r="U71" s="1"/>
      <c r="V71" s="1"/>
    </row>
    <row r="72" spans="15:22" ht="15" customHeight="1" x14ac:dyDescent="0.25">
      <c r="O72" s="1"/>
      <c r="P72" s="1"/>
      <c r="Q72" s="1"/>
      <c r="R72" s="1"/>
      <c r="S72" s="1"/>
      <c r="T72" s="1"/>
      <c r="U72" s="1"/>
      <c r="V72" s="1"/>
    </row>
    <row r="73" spans="15:22" ht="15" customHeight="1" x14ac:dyDescent="0.25">
      <c r="O73" s="1"/>
      <c r="P73" s="1"/>
      <c r="Q73" s="1"/>
      <c r="R73" s="1"/>
      <c r="S73" s="1"/>
      <c r="T73" s="1"/>
      <c r="U73" s="1"/>
      <c r="V73" s="1"/>
    </row>
    <row r="74" spans="15:22" ht="15" customHeight="1" x14ac:dyDescent="0.25">
      <c r="O74" s="1"/>
      <c r="P74" s="1"/>
      <c r="Q74" s="1"/>
      <c r="R74" s="1"/>
      <c r="S74" s="1"/>
      <c r="T74" s="1"/>
      <c r="U74" s="1"/>
      <c r="V74" s="1"/>
    </row>
    <row r="75" spans="15:22" ht="15" customHeight="1" x14ac:dyDescent="0.25">
      <c r="O75" s="1"/>
      <c r="P75" s="1"/>
      <c r="Q75" s="1"/>
      <c r="R75" s="1"/>
      <c r="S75" s="1"/>
      <c r="T75" s="1"/>
      <c r="U75" s="1"/>
      <c r="V75" s="1"/>
    </row>
    <row r="76" spans="15:22" ht="15" customHeight="1" x14ac:dyDescent="0.25">
      <c r="O76" s="1"/>
      <c r="P76" s="1"/>
      <c r="Q76" s="1"/>
      <c r="R76" s="1"/>
      <c r="S76" s="1"/>
      <c r="T76" s="1"/>
      <c r="U76" s="1"/>
      <c r="V76" s="1"/>
    </row>
    <row r="77" spans="15:22" ht="15" customHeight="1" x14ac:dyDescent="0.25">
      <c r="O77" s="1"/>
      <c r="P77" s="1"/>
      <c r="Q77" s="1"/>
      <c r="R77" s="1"/>
      <c r="S77" s="1"/>
      <c r="T77" s="1"/>
      <c r="U77" s="1"/>
      <c r="V77" s="1"/>
    </row>
    <row r="78" spans="15:22" ht="15" customHeight="1" x14ac:dyDescent="0.25">
      <c r="O78" s="1"/>
      <c r="P78" s="1"/>
      <c r="Q78" s="1"/>
      <c r="R78" s="1"/>
      <c r="S78" s="1"/>
      <c r="T78" s="1"/>
      <c r="U78" s="1"/>
      <c r="V78" s="1"/>
    </row>
    <row r="79" spans="15:22" ht="15" customHeight="1" x14ac:dyDescent="0.25">
      <c r="O79" s="1"/>
      <c r="P79" s="1"/>
      <c r="Q79" s="1"/>
      <c r="R79" s="1"/>
      <c r="S79" s="1"/>
      <c r="T79" s="1"/>
      <c r="U79" s="1"/>
      <c r="V79" s="1"/>
    </row>
    <row r="80" spans="15:22" ht="15" customHeight="1" x14ac:dyDescent="0.25">
      <c r="O80" s="1"/>
      <c r="P80" s="1"/>
      <c r="Q80" s="1"/>
      <c r="R80" s="1"/>
      <c r="S80" s="1"/>
      <c r="T80" s="1"/>
      <c r="U80" s="1"/>
      <c r="V80" s="1"/>
    </row>
    <row r="81" spans="15:22" ht="15" customHeight="1" x14ac:dyDescent="0.25">
      <c r="O81" s="1"/>
      <c r="P81" s="1"/>
      <c r="Q81" s="1"/>
      <c r="R81" s="1"/>
      <c r="S81" s="1"/>
      <c r="T81" s="1"/>
      <c r="U81" s="1"/>
      <c r="V81" s="1"/>
    </row>
    <row r="82" spans="15:22" ht="15" customHeight="1" x14ac:dyDescent="0.25">
      <c r="O82" s="1"/>
      <c r="P82" s="1"/>
      <c r="Q82" s="1"/>
      <c r="R82" s="1"/>
      <c r="S82" s="1"/>
      <c r="T82" s="1"/>
      <c r="U82" s="1"/>
      <c r="V82" s="1"/>
    </row>
    <row r="83" spans="15:22" ht="15" customHeight="1" x14ac:dyDescent="0.25">
      <c r="O83" s="1"/>
      <c r="P83" s="1"/>
      <c r="Q83" s="1"/>
      <c r="R83" s="1"/>
      <c r="S83" s="1"/>
      <c r="T83" s="1"/>
      <c r="U83" s="1"/>
      <c r="V83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2024-12-25T10:30:39Z</dcterms:modified>
</cp:coreProperties>
</file>